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Bancada Paulista\PRESTAÇÃO DE CONTAS  Bancada paulista\PORTAL\2026\"/>
    </mc:Choice>
  </mc:AlternateContent>
  <xr:revisionPtr revIDLastSave="0" documentId="13_ncr:1_{5704D80B-BF8E-4A37-95AD-2B4412DB30FA}" xr6:coauthVersionLast="47" xr6:coauthVersionMax="47" xr10:uidLastSave="{00000000-0000-0000-0000-000000000000}"/>
  <bookViews>
    <workbookView xWindow="-120" yWindow="-120" windowWidth="29040" windowHeight="15720" xr2:uid="{C754A4D2-141F-4712-888D-86A3A53709FE}"/>
  </bookViews>
  <sheets>
    <sheet name="CAPA " sheetId="3" r:id="rId1"/>
    <sheet name="RELAÇÃO PAGTOS" sheetId="4" r:id="rId2"/>
  </sheets>
  <externalReferences>
    <externalReference r:id="rId3"/>
  </externalReferences>
  <definedNames>
    <definedName name="_xlnm._FilterDatabase" localSheetId="1" hidden="1">'RELAÇÃO PAGTOS'!$A$8:$G$54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'RELAÇÃO PAGTOS'!$A$1:$G$54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'RELAÇÃO PAGTOS'!$1:$8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4" l="1"/>
</calcChain>
</file>

<file path=xl/sharedStrings.xml><?xml version="1.0" encoding="utf-8"?>
<sst xmlns="http://schemas.openxmlformats.org/spreadsheetml/2006/main" count="197" uniqueCount="84">
  <si>
    <t>ITEM</t>
  </si>
  <si>
    <t>NF/TÍTULO</t>
  </si>
  <si>
    <t>DESPESA</t>
  </si>
  <si>
    <t>FAVORECIDO</t>
  </si>
  <si>
    <t>VLR PAGO</t>
  </si>
  <si>
    <t>ORDEM</t>
  </si>
  <si>
    <t>DATA LIQUIDAÇÃO</t>
  </si>
  <si>
    <t>SERV. DE MANUTENÇÃO EM GERAL - (ISS 5%)</t>
  </si>
  <si>
    <t>MATERIAIS HOSPITALARES EM GERAL</t>
  </si>
  <si>
    <t>MATERIAIS PARA MANUTENÇAO DE EQUIPAMENTO</t>
  </si>
  <si>
    <t>ÓRTESES, PRÓTESES E MATERIAIS ESPECIAIS</t>
  </si>
  <si>
    <t>E TAMUSSINO &amp; CIA LTDA</t>
  </si>
  <si>
    <t>COFINS, CSLL, PIS - SERVIÇOS</t>
  </si>
  <si>
    <t>TOTAL</t>
  </si>
  <si>
    <t xml:space="preserve">  </t>
  </si>
  <si>
    <t>SECRETARIA DA RECEITA FEDERAL</t>
  </si>
  <si>
    <t>Emenda Parlamentar Custeio 71250001</t>
  </si>
  <si>
    <t>Resolução SS nº 156, de 4 de julho de 2024</t>
  </si>
  <si>
    <t>Incremento Temporário MAC</t>
  </si>
  <si>
    <t>BOLETO</t>
  </si>
  <si>
    <t>PAGTO FORN</t>
  </si>
  <si>
    <t>TED</t>
  </si>
  <si>
    <t>DEPARTAMENTO DE RH</t>
  </si>
  <si>
    <t>PAGTO FGTS</t>
  </si>
  <si>
    <t>PENSÕES ALIMENTÍCIAS - FUNDACIONAIS</t>
  </si>
  <si>
    <t>EMPRÉSTIMO EM FOLHA - FUNDACIONAIS</t>
  </si>
  <si>
    <t>PAGTO EMPRÉST. PESS.</t>
  </si>
  <si>
    <t>FGTS - FUNDACIONAIS</t>
  </si>
  <si>
    <t>INSS EMPREGADOS - FUNDACIONAIS</t>
  </si>
  <si>
    <t>PAGTO DARF</t>
  </si>
  <si>
    <t>IRRF RESCISÕES - FUNDACIONAIS</t>
  </si>
  <si>
    <t>IRRF SALÁRIOS - FUNDACIONAIS</t>
  </si>
  <si>
    <t>DEBORA DE FATIMA FONSECA</t>
  </si>
  <si>
    <t>PAGTO GPS</t>
  </si>
  <si>
    <t>WATERS TECHNOLOGIES DO BRASIL LTDA.</t>
  </si>
  <si>
    <t>CARL ZEISS DO BRASIL LTDA</t>
  </si>
  <si>
    <t>MANUT.INSTALAÇÕES,MÁQ,EQUIP (INSS REINF)</t>
  </si>
  <si>
    <t>STERIS SOLUTIONS DO BRASIL IMP E COM DE PROD DA SAUDE LTDA</t>
  </si>
  <si>
    <t>CESTAS BÁSICAS - FUNDACIONAIS</t>
  </si>
  <si>
    <t>ASSIST FIN PISO ENFERMEIROS (RES. SS-187</t>
  </si>
  <si>
    <t>GETINGE DO BRASIL EQUIPAMENTOS MEDICOS L</t>
  </si>
  <si>
    <t>REAGENTES</t>
  </si>
  <si>
    <t>DESCONTOS OBTIDOS</t>
  </si>
  <si>
    <t>INSS PJ</t>
  </si>
  <si>
    <t>MINISTERIO DA PREVIDENCIA SOCIAL</t>
  </si>
  <si>
    <t>CONTRATOS MANUT. SISTEMAS-(ISS 3%)</t>
  </si>
  <si>
    <t>BRAINCARE DESENV. E INOVACAO TECNOLOGICA S.A.</t>
  </si>
  <si>
    <t>POLYSUTURE INDUSTRIA E COMERCIO LTDA</t>
  </si>
  <si>
    <t>BECTON DICKINSON INDUSTRIAS CIRURGICAS LTDA</t>
  </si>
  <si>
    <t>MARCOS ROBERTO APARECIDO BARBOSA</t>
  </si>
  <si>
    <t>SMITH &amp; NEPHEW COMERCIO DE PRODUTOS MEDICOS LTDA</t>
  </si>
  <si>
    <t>RELAÇÃO DE PAGAMENTOS DE JULHO/2026 (R$)</t>
  </si>
  <si>
    <t>Julho/2026</t>
  </si>
  <si>
    <t>01/07/2026</t>
  </si>
  <si>
    <t>INCOTERM SOLUÇOES EM MEDIÇAO LTDA</t>
  </si>
  <si>
    <t>02/07/2026</t>
  </si>
  <si>
    <t>MAT P/ COPA, HIGIENE E LIMPEZA</t>
  </si>
  <si>
    <t>RIOQUIMICA S.A</t>
  </si>
  <si>
    <t>06/07/2026</t>
  </si>
  <si>
    <t>LABOR-MED APARELHAGEM DE PRECISAO LTDA</t>
  </si>
  <si>
    <t>BALASKA EQUIPE INDUSTRIA E COMERCIO LTDA</t>
  </si>
  <si>
    <t>08/07/2026</t>
  </si>
  <si>
    <t>13/07/2026</t>
  </si>
  <si>
    <t xml:space="preserve">TRF </t>
  </si>
  <si>
    <t>14/07/2026</t>
  </si>
  <si>
    <t>15/07/2026</t>
  </si>
  <si>
    <t>ECOMED COMERCIO DE PRODUTOS MEDICOS LTDA</t>
  </si>
  <si>
    <t>UROCARDIO MATERIAL CIRURGICO UNIPESSOAL</t>
  </si>
  <si>
    <t>STRA NEGOCIOS EM SAUDE E BEM ESTAR LTDA</t>
  </si>
  <si>
    <t>17/07/2026</t>
  </si>
  <si>
    <t>20/07/2026</t>
  </si>
  <si>
    <t>TOP MED IMPORTACAO E DISTRIBUICAO LTDA</t>
  </si>
  <si>
    <t>21/07/2026</t>
  </si>
  <si>
    <t>CBS MEDICO CIENTIFICA LTDA</t>
  </si>
  <si>
    <t>22/07/2026</t>
  </si>
  <si>
    <t>MEDI-GLOBE BRASIL LTDA</t>
  </si>
  <si>
    <t>23/07/2026</t>
  </si>
  <si>
    <t>ARTROMED DISTRIBUIDORA DE PRODUTOS HOSPITALARES EIRELLI ME</t>
  </si>
  <si>
    <t>27/07/2026</t>
  </si>
  <si>
    <t>SISCOMEX - IMPORTAÇÕES</t>
  </si>
  <si>
    <t>PAGTO IMPORTAÇÃO</t>
  </si>
  <si>
    <t>29/07/2026</t>
  </si>
  <si>
    <t>30/07/2026</t>
  </si>
  <si>
    <t>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</si>
</sst>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10"/>
      <color theme="1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b/>
      <sz val="36"/>
      <color rgb="FF426DA9"/>
      <name val="Franklin Gothic Medium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9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quotePrefix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4" fontId="0" fillId="0" borderId="0" xfId="0" applyNumberFormat="1" applyAlignment="1">
      <alignment horizontal="right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indent="1"/>
    </xf>
    <xf numFmtId="0" fontId="19" fillId="2" borderId="1" xfId="0" applyFont="1" applyFill="1" applyBorder="1" applyAlignment="1">
      <alignment horizontal="left" vertical="center" indent="2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 wrapText="1"/>
    </xf>
    <xf numFmtId="164" fontId="21" fillId="2" borderId="2" xfId="0" applyNumberFormat="1" applyFont="1" applyFill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" fontId="15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2" borderId="3" xfId="0" applyFont="1" applyFill="1" applyBorder="1" applyAlignment="1">
      <alignment horizontal="left" vertical="center" indent="1"/>
    </xf>
    <xf numFmtId="0" fontId="21" fillId="2" borderId="4" xfId="0" applyFont="1" applyFill="1" applyBorder="1" applyAlignment="1">
      <alignment horizontal="left" vertical="center" indent="1"/>
    </xf>
    <xf numFmtId="0" fontId="21" fillId="2" borderId="5" xfId="0" applyFont="1" applyFill="1" applyBorder="1" applyAlignment="1">
      <alignment horizontal="left" vertical="center" inden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3">
    <cellStyle name="Normal" xfId="0" builtinId="0"/>
    <cellStyle name="Normal 10 2" xfId="1" xr:uid="{670ED1CF-9DC2-4D92-88AF-19DC4B982A35}"/>
    <cellStyle name="Normal 8 33" xfId="2" xr:uid="{0E8418BF-96A0-469D-A7F6-271E2C999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9780B-4B92-4594-93DC-07DEACB7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9522</xdr:colOff>
      <xdr:row>0</xdr:row>
      <xdr:rowOff>19051</xdr:rowOff>
    </xdr:from>
    <xdr:to>
      <xdr:col>7</xdr:col>
      <xdr:colOff>9524</xdr:colOff>
      <xdr:row>0</xdr:row>
      <xdr:rowOff>609601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3117E8-5969-4DB0-A2C2-48DE1EC898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2" y="19051"/>
          <a:ext cx="12449177" cy="590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CB-EBC1-41B8-892D-AA116CB9DB8C}">
  <dimension ref="A1:N10"/>
  <sheetViews>
    <sheetView tabSelected="1" zoomScale="70" zoomScaleNormal="70" workbookViewId="0">
      <selection activeCell="B18" sqref="B18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51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53.2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48" x14ac:dyDescent="0.25">
      <c r="A4" s="40" t="s">
        <v>16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4" ht="48" x14ac:dyDescent="0.25">
      <c r="A5" s="40" t="s">
        <v>18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 s="10" customFormat="1" ht="48" x14ac:dyDescent="0.25">
      <c r="A6" s="40" t="s">
        <v>17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8.7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s="11" customFormat="1" ht="35.25" customHeight="1" x14ac:dyDescent="0.25">
      <c r="A8" s="42" t="s">
        <v>52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90.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9.7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</sheetData>
  <mergeCells count="9">
    <mergeCell ref="A9:N9"/>
    <mergeCell ref="A10:N10"/>
    <mergeCell ref="A1:N1"/>
    <mergeCell ref="A2:N3"/>
    <mergeCell ref="A6:N6"/>
    <mergeCell ref="A7:N7"/>
    <mergeCell ref="A8:N8"/>
    <mergeCell ref="A4:N4"/>
    <mergeCell ref="A5:N5"/>
  </mergeCells>
  <printOptions horizontalCentered="1"/>
  <pageMargins left="0.70866141732283472" right="0.70866141732283472" top="1.5748031496062993" bottom="0.78740157480314965" header="1.299212598425197" footer="0.11811023622047245"/>
  <pageSetup paperSize="9" scale="60" orientation="landscape" r:id="rId1"/>
  <headerFooter>
    <oddFooter>&amp;C&amp;"Arial,Normal"&amp;8Página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1335-D57A-4084-BA01-2963B2B911A2}">
  <sheetPr>
    <tabColor rgb="FFFF0000"/>
  </sheetPr>
  <dimension ref="A1:K54"/>
  <sheetViews>
    <sheetView tabSelected="1" workbookViewId="0">
      <selection activeCell="B18" sqref="B18"/>
    </sheetView>
  </sheetViews>
  <sheetFormatPr defaultRowHeight="15" x14ac:dyDescent="0.25"/>
  <cols>
    <col min="1" max="1" width="6.140625" style="1" customWidth="1"/>
    <col min="2" max="2" width="13.42578125" style="1" customWidth="1"/>
    <col min="3" max="3" width="59.85546875" style="19" bestFit="1" customWidth="1"/>
    <col min="4" max="4" width="51.7109375" style="19" customWidth="1"/>
    <col min="5" max="5" width="19.5703125" style="21" bestFit="1" customWidth="1"/>
    <col min="6" max="6" width="21.140625" style="21" bestFit="1" customWidth="1"/>
    <col min="7" max="7" width="14.85546875" style="20" customWidth="1"/>
  </cols>
  <sheetData>
    <row r="1" spans="1:11" s="12" customFormat="1" ht="53.25" customHeight="1" x14ac:dyDescent="0.25">
      <c r="A1" s="43"/>
      <c r="B1" s="43"/>
      <c r="C1" s="43"/>
      <c r="D1" s="43"/>
      <c r="E1" s="43"/>
      <c r="F1" s="43"/>
      <c r="G1" s="43"/>
      <c r="H1" s="18"/>
      <c r="I1" s="18"/>
      <c r="J1" s="18"/>
      <c r="K1" s="18"/>
    </row>
    <row r="2" spans="1:11" ht="21.95" customHeight="1" x14ac:dyDescent="0.25">
      <c r="A2" s="47" t="s">
        <v>16</v>
      </c>
      <c r="B2" s="47"/>
      <c r="C2" s="47"/>
      <c r="D2" s="47"/>
      <c r="E2" s="47"/>
      <c r="F2" s="47"/>
      <c r="G2" s="47"/>
      <c r="H2" s="34"/>
      <c r="I2" s="34"/>
    </row>
    <row r="3" spans="1:11" ht="21.95" customHeight="1" x14ac:dyDescent="0.25">
      <c r="A3" s="47" t="s">
        <v>18</v>
      </c>
      <c r="B3" s="47"/>
      <c r="C3" s="47"/>
      <c r="D3" s="47"/>
      <c r="E3" s="47"/>
      <c r="F3" s="47"/>
      <c r="G3" s="47"/>
      <c r="H3" s="47"/>
      <c r="I3" s="47"/>
    </row>
    <row r="4" spans="1:11" s="2" customFormat="1" ht="21.95" customHeight="1" x14ac:dyDescent="0.25">
      <c r="A4" s="47" t="s">
        <v>17</v>
      </c>
      <c r="B4" s="47"/>
      <c r="C4" s="47"/>
      <c r="D4" s="47"/>
      <c r="E4" s="47"/>
      <c r="F4" s="47"/>
      <c r="G4" s="47"/>
      <c r="H4" s="47"/>
      <c r="I4" s="47"/>
    </row>
    <row r="5" spans="1:11" s="2" customFormat="1" ht="14.25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11" s="2" customFormat="1" ht="21.75" customHeight="1" x14ac:dyDescent="0.25">
      <c r="A6" s="48" t="s">
        <v>51</v>
      </c>
      <c r="B6" s="48"/>
      <c r="C6" s="48"/>
      <c r="D6" s="48"/>
      <c r="E6" s="48"/>
      <c r="F6" s="48"/>
      <c r="G6" s="48"/>
      <c r="H6" s="35"/>
      <c r="I6" s="35"/>
    </row>
    <row r="7" spans="1:11" s="8" customFormat="1" ht="15" customHeight="1" x14ac:dyDescent="0.25">
      <c r="A7" s="15"/>
      <c r="B7" s="6"/>
      <c r="C7" s="5"/>
      <c r="D7" s="5"/>
      <c r="E7" s="7"/>
      <c r="F7" s="5"/>
      <c r="G7" s="13"/>
    </row>
    <row r="8" spans="1:11" s="3" customFormat="1" ht="27" customHeight="1" x14ac:dyDescent="0.2">
      <c r="A8" s="22" t="s">
        <v>0</v>
      </c>
      <c r="B8" s="22" t="s">
        <v>1</v>
      </c>
      <c r="C8" s="23" t="s">
        <v>2</v>
      </c>
      <c r="D8" s="24" t="s">
        <v>3</v>
      </c>
      <c r="E8" s="25" t="s">
        <v>4</v>
      </c>
      <c r="F8" s="25" t="s">
        <v>5</v>
      </c>
      <c r="G8" s="26" t="s">
        <v>6</v>
      </c>
      <c r="H8" s="2"/>
    </row>
    <row r="9" spans="1:11" x14ac:dyDescent="0.25">
      <c r="A9" s="33">
        <v>1</v>
      </c>
      <c r="B9" s="29">
        <v>12004</v>
      </c>
      <c r="C9" s="30" t="s">
        <v>36</v>
      </c>
      <c r="D9" s="30" t="s">
        <v>37</v>
      </c>
      <c r="E9" s="31">
        <v>-1023.85</v>
      </c>
      <c r="F9" s="29" t="s">
        <v>20</v>
      </c>
      <c r="G9" s="32" t="s">
        <v>53</v>
      </c>
    </row>
    <row r="10" spans="1:11" x14ac:dyDescent="0.25">
      <c r="A10" s="33">
        <v>2</v>
      </c>
      <c r="B10" s="29">
        <v>296873</v>
      </c>
      <c r="C10" s="30" t="s">
        <v>9</v>
      </c>
      <c r="D10" s="30" t="s">
        <v>54</v>
      </c>
      <c r="E10" s="31">
        <v>-7572.75</v>
      </c>
      <c r="F10" s="29" t="s">
        <v>19</v>
      </c>
      <c r="G10" s="32" t="s">
        <v>53</v>
      </c>
    </row>
    <row r="11" spans="1:11" x14ac:dyDescent="0.25">
      <c r="A11" s="33">
        <v>3</v>
      </c>
      <c r="B11" s="29">
        <v>42007</v>
      </c>
      <c r="C11" s="30" t="s">
        <v>7</v>
      </c>
      <c r="D11" s="30" t="s">
        <v>34</v>
      </c>
      <c r="E11" s="31">
        <v>-28671.93</v>
      </c>
      <c r="F11" s="29" t="s">
        <v>21</v>
      </c>
      <c r="G11" s="32" t="s">
        <v>53</v>
      </c>
    </row>
    <row r="12" spans="1:11" x14ac:dyDescent="0.25">
      <c r="A12" s="33">
        <v>4</v>
      </c>
      <c r="B12" s="29">
        <v>191</v>
      </c>
      <c r="C12" s="30" t="s">
        <v>7</v>
      </c>
      <c r="D12" s="30" t="s">
        <v>49</v>
      </c>
      <c r="E12" s="31">
        <v>-8431.24</v>
      </c>
      <c r="F12" s="29" t="s">
        <v>20</v>
      </c>
      <c r="G12" s="32" t="s">
        <v>55</v>
      </c>
    </row>
    <row r="13" spans="1:11" x14ac:dyDescent="0.25">
      <c r="A13" s="33">
        <v>5</v>
      </c>
      <c r="B13" s="29">
        <v>130780</v>
      </c>
      <c r="C13" s="30" t="s">
        <v>56</v>
      </c>
      <c r="D13" s="30" t="s">
        <v>57</v>
      </c>
      <c r="E13" s="31">
        <v>-13770</v>
      </c>
      <c r="F13" s="29" t="s">
        <v>20</v>
      </c>
      <c r="G13" s="32" t="s">
        <v>58</v>
      </c>
    </row>
    <row r="14" spans="1:11" x14ac:dyDescent="0.25">
      <c r="A14" s="33">
        <v>6</v>
      </c>
      <c r="B14" s="29">
        <v>26046</v>
      </c>
      <c r="C14" s="30" t="s">
        <v>9</v>
      </c>
      <c r="D14" s="30" t="s">
        <v>59</v>
      </c>
      <c r="E14" s="31">
        <v>-15543.61</v>
      </c>
      <c r="F14" s="29" t="s">
        <v>19</v>
      </c>
      <c r="G14" s="32" t="s">
        <v>58</v>
      </c>
    </row>
    <row r="15" spans="1:11" x14ac:dyDescent="0.25">
      <c r="A15" s="33">
        <v>7</v>
      </c>
      <c r="B15" s="29">
        <v>21992026</v>
      </c>
      <c r="C15" s="30" t="s">
        <v>24</v>
      </c>
      <c r="D15" s="30" t="s">
        <v>32</v>
      </c>
      <c r="E15" s="31">
        <v>-1632.12</v>
      </c>
      <c r="F15" s="29" t="s">
        <v>21</v>
      </c>
      <c r="G15" s="32" t="s">
        <v>58</v>
      </c>
    </row>
    <row r="16" spans="1:11" x14ac:dyDescent="0.25">
      <c r="A16" s="33">
        <v>8</v>
      </c>
      <c r="B16" s="29">
        <v>877336</v>
      </c>
      <c r="C16" s="30" t="s">
        <v>8</v>
      </c>
      <c r="D16" s="30" t="s">
        <v>60</v>
      </c>
      <c r="E16" s="31">
        <v>-2892</v>
      </c>
      <c r="F16" s="29" t="s">
        <v>21</v>
      </c>
      <c r="G16" s="32" t="s">
        <v>61</v>
      </c>
    </row>
    <row r="17" spans="1:7" x14ac:dyDescent="0.25">
      <c r="A17" s="33">
        <v>9</v>
      </c>
      <c r="B17" s="29">
        <v>303699</v>
      </c>
      <c r="C17" s="30" t="s">
        <v>8</v>
      </c>
      <c r="D17" s="30" t="s">
        <v>11</v>
      </c>
      <c r="E17" s="31">
        <v>-38700</v>
      </c>
      <c r="F17" s="29" t="s">
        <v>21</v>
      </c>
      <c r="G17" s="32" t="s">
        <v>62</v>
      </c>
    </row>
    <row r="18" spans="1:7" x14ac:dyDescent="0.25">
      <c r="A18" s="33">
        <v>10</v>
      </c>
      <c r="B18" s="29">
        <v>587544</v>
      </c>
      <c r="C18" s="30" t="s">
        <v>8</v>
      </c>
      <c r="D18" s="30" t="s">
        <v>50</v>
      </c>
      <c r="E18" s="31">
        <v>-14000</v>
      </c>
      <c r="F18" s="29" t="s">
        <v>21</v>
      </c>
      <c r="G18" s="32" t="s">
        <v>62</v>
      </c>
    </row>
    <row r="19" spans="1:7" x14ac:dyDescent="0.25">
      <c r="A19" s="33">
        <v>11</v>
      </c>
      <c r="B19" s="29">
        <v>2026001586</v>
      </c>
      <c r="C19" s="30" t="s">
        <v>42</v>
      </c>
      <c r="D19" s="30" t="s">
        <v>44</v>
      </c>
      <c r="E19" s="31">
        <v>484.79</v>
      </c>
      <c r="F19" s="29" t="s">
        <v>63</v>
      </c>
      <c r="G19" s="32" t="s">
        <v>64</v>
      </c>
    </row>
    <row r="20" spans="1:7" x14ac:dyDescent="0.25">
      <c r="A20" s="33">
        <v>12</v>
      </c>
      <c r="B20" s="29"/>
      <c r="C20" s="30" t="s">
        <v>39</v>
      </c>
      <c r="D20" s="30" t="s">
        <v>22</v>
      </c>
      <c r="E20" s="31">
        <v>1250.06</v>
      </c>
      <c r="F20" s="29" t="s">
        <v>63</v>
      </c>
      <c r="G20" s="32" t="s">
        <v>64</v>
      </c>
    </row>
    <row r="21" spans="1:7" x14ac:dyDescent="0.25">
      <c r="A21" s="33">
        <v>13</v>
      </c>
      <c r="B21" s="29"/>
      <c r="C21" s="30" t="s">
        <v>39</v>
      </c>
      <c r="D21" s="30" t="s">
        <v>22</v>
      </c>
      <c r="E21" s="31">
        <v>24997.33</v>
      </c>
      <c r="F21" s="29" t="s">
        <v>63</v>
      </c>
      <c r="G21" s="32" t="s">
        <v>64</v>
      </c>
    </row>
    <row r="22" spans="1:7" x14ac:dyDescent="0.25">
      <c r="A22" s="33">
        <v>14</v>
      </c>
      <c r="B22" s="29"/>
      <c r="C22" s="30" t="s">
        <v>39</v>
      </c>
      <c r="D22" s="30" t="s">
        <v>22</v>
      </c>
      <c r="E22" s="31">
        <v>4154.04</v>
      </c>
      <c r="F22" s="29" t="s">
        <v>63</v>
      </c>
      <c r="G22" s="32" t="s">
        <v>64</v>
      </c>
    </row>
    <row r="23" spans="1:7" x14ac:dyDescent="0.25">
      <c r="A23" s="33">
        <v>15</v>
      </c>
      <c r="B23" s="29"/>
      <c r="C23" s="30" t="s">
        <v>39</v>
      </c>
      <c r="D23" s="30" t="s">
        <v>22</v>
      </c>
      <c r="E23" s="31">
        <v>2077.02</v>
      </c>
      <c r="F23" s="29" t="s">
        <v>63</v>
      </c>
      <c r="G23" s="32" t="s">
        <v>64</v>
      </c>
    </row>
    <row r="24" spans="1:7" x14ac:dyDescent="0.25">
      <c r="A24" s="33">
        <v>16</v>
      </c>
      <c r="B24" s="29"/>
      <c r="C24" s="30" t="s">
        <v>39</v>
      </c>
      <c r="D24" s="30" t="s">
        <v>22</v>
      </c>
      <c r="E24" s="31">
        <v>2946.29</v>
      </c>
      <c r="F24" s="29" t="s">
        <v>63</v>
      </c>
      <c r="G24" s="32" t="s">
        <v>64</v>
      </c>
    </row>
    <row r="25" spans="1:7" x14ac:dyDescent="0.25">
      <c r="A25" s="33">
        <v>17</v>
      </c>
      <c r="B25" s="29"/>
      <c r="C25" s="30" t="s">
        <v>38</v>
      </c>
      <c r="D25" s="30" t="s">
        <v>22</v>
      </c>
      <c r="E25" s="31">
        <v>-200</v>
      </c>
      <c r="F25" s="29" t="s">
        <v>63</v>
      </c>
      <c r="G25" s="32" t="s">
        <v>65</v>
      </c>
    </row>
    <row r="26" spans="1:7" x14ac:dyDescent="0.25">
      <c r="A26" s="33">
        <v>18</v>
      </c>
      <c r="B26" s="29">
        <v>348754</v>
      </c>
      <c r="C26" s="30" t="s">
        <v>8</v>
      </c>
      <c r="D26" s="30" t="s">
        <v>66</v>
      </c>
      <c r="E26" s="31">
        <v>-15660</v>
      </c>
      <c r="F26" s="29" t="s">
        <v>21</v>
      </c>
      <c r="G26" s="32" t="s">
        <v>65</v>
      </c>
    </row>
    <row r="27" spans="1:7" x14ac:dyDescent="0.25">
      <c r="A27" s="33">
        <v>19</v>
      </c>
      <c r="B27" s="29">
        <v>348756</v>
      </c>
      <c r="C27" s="30" t="s">
        <v>8</v>
      </c>
      <c r="D27" s="30" t="s">
        <v>66</v>
      </c>
      <c r="E27" s="31">
        <v>-15660</v>
      </c>
      <c r="F27" s="29" t="s">
        <v>21</v>
      </c>
      <c r="G27" s="32" t="s">
        <v>65</v>
      </c>
    </row>
    <row r="28" spans="1:7" x14ac:dyDescent="0.25">
      <c r="A28" s="33">
        <v>20</v>
      </c>
      <c r="B28" s="29">
        <v>348759</v>
      </c>
      <c r="C28" s="30" t="s">
        <v>8</v>
      </c>
      <c r="D28" s="30" t="s">
        <v>66</v>
      </c>
      <c r="E28" s="31">
        <v>-12180</v>
      </c>
      <c r="F28" s="29" t="s">
        <v>21</v>
      </c>
      <c r="G28" s="32" t="s">
        <v>65</v>
      </c>
    </row>
    <row r="29" spans="1:7" x14ac:dyDescent="0.25">
      <c r="A29" s="33">
        <v>21</v>
      </c>
      <c r="B29" s="29">
        <v>5060</v>
      </c>
      <c r="C29" s="30" t="s">
        <v>8</v>
      </c>
      <c r="D29" s="30" t="s">
        <v>67</v>
      </c>
      <c r="E29" s="31">
        <v>-13600</v>
      </c>
      <c r="F29" s="29" t="s">
        <v>21</v>
      </c>
      <c r="G29" s="32" t="s">
        <v>65</v>
      </c>
    </row>
    <row r="30" spans="1:7" x14ac:dyDescent="0.25">
      <c r="A30" s="33">
        <v>22</v>
      </c>
      <c r="B30" s="29">
        <v>7834</v>
      </c>
      <c r="C30" s="30" t="s">
        <v>7</v>
      </c>
      <c r="D30" s="30" t="s">
        <v>40</v>
      </c>
      <c r="E30" s="31">
        <v>-15114.31</v>
      </c>
      <c r="F30" s="29" t="s">
        <v>21</v>
      </c>
      <c r="G30" s="32" t="s">
        <v>65</v>
      </c>
    </row>
    <row r="31" spans="1:7" x14ac:dyDescent="0.25">
      <c r="A31" s="33">
        <v>23</v>
      </c>
      <c r="B31" s="29">
        <v>57868</v>
      </c>
      <c r="C31" s="30" t="s">
        <v>41</v>
      </c>
      <c r="D31" s="30" t="s">
        <v>68</v>
      </c>
      <c r="E31" s="31">
        <v>-10560</v>
      </c>
      <c r="F31" s="29" t="s">
        <v>21</v>
      </c>
      <c r="G31" s="32" t="s">
        <v>69</v>
      </c>
    </row>
    <row r="32" spans="1:7" x14ac:dyDescent="0.25">
      <c r="A32" s="33">
        <v>24</v>
      </c>
      <c r="B32" s="29">
        <v>76775</v>
      </c>
      <c r="C32" s="30" t="s">
        <v>7</v>
      </c>
      <c r="D32" s="30" t="s">
        <v>35</v>
      </c>
      <c r="E32" s="31">
        <v>-81047.5</v>
      </c>
      <c r="F32" s="29" t="s">
        <v>20</v>
      </c>
      <c r="G32" s="32" t="s">
        <v>69</v>
      </c>
    </row>
    <row r="33" spans="1:7" x14ac:dyDescent="0.25">
      <c r="A33" s="33">
        <v>25</v>
      </c>
      <c r="B33" s="29">
        <v>166034</v>
      </c>
      <c r="C33" s="30" t="s">
        <v>12</v>
      </c>
      <c r="D33" s="30" t="s">
        <v>15</v>
      </c>
      <c r="E33" s="31">
        <v>-2135.35</v>
      </c>
      <c r="F33" s="29" t="s">
        <v>33</v>
      </c>
      <c r="G33" s="32" t="s">
        <v>70</v>
      </c>
    </row>
    <row r="34" spans="1:7" x14ac:dyDescent="0.25">
      <c r="A34" s="33">
        <v>26</v>
      </c>
      <c r="B34" s="29">
        <v>166034</v>
      </c>
      <c r="C34" s="30" t="s">
        <v>12</v>
      </c>
      <c r="D34" s="30" t="s">
        <v>15</v>
      </c>
      <c r="E34" s="31">
        <v>-4008.94</v>
      </c>
      <c r="F34" s="29" t="s">
        <v>33</v>
      </c>
      <c r="G34" s="32" t="s">
        <v>70</v>
      </c>
    </row>
    <row r="35" spans="1:7" x14ac:dyDescent="0.25">
      <c r="A35" s="33">
        <v>27</v>
      </c>
      <c r="B35" s="29">
        <v>2026001856</v>
      </c>
      <c r="C35" s="30" t="s">
        <v>25</v>
      </c>
      <c r="D35" s="30" t="s">
        <v>22</v>
      </c>
      <c r="E35" s="31">
        <v>-1299.97</v>
      </c>
      <c r="F35" s="29" t="s">
        <v>26</v>
      </c>
      <c r="G35" s="32" t="s">
        <v>70</v>
      </c>
    </row>
    <row r="36" spans="1:7" x14ac:dyDescent="0.25">
      <c r="A36" s="33">
        <v>28</v>
      </c>
      <c r="B36" s="29">
        <v>2026001842</v>
      </c>
      <c r="C36" s="30" t="s">
        <v>27</v>
      </c>
      <c r="D36" s="30" t="s">
        <v>22</v>
      </c>
      <c r="E36" s="31">
        <v>-624.44000000000005</v>
      </c>
      <c r="F36" s="29" t="s">
        <v>23</v>
      </c>
      <c r="G36" s="32" t="s">
        <v>70</v>
      </c>
    </row>
    <row r="37" spans="1:7" x14ac:dyDescent="0.25">
      <c r="A37" s="33">
        <v>29</v>
      </c>
      <c r="B37" s="29">
        <v>2026001842</v>
      </c>
      <c r="C37" s="30" t="s">
        <v>27</v>
      </c>
      <c r="D37" s="30" t="s">
        <v>22</v>
      </c>
      <c r="E37" s="31">
        <v>-1158.24</v>
      </c>
      <c r="F37" s="29" t="s">
        <v>23</v>
      </c>
      <c r="G37" s="32" t="s">
        <v>70</v>
      </c>
    </row>
    <row r="38" spans="1:7" x14ac:dyDescent="0.25">
      <c r="A38" s="33">
        <v>30</v>
      </c>
      <c r="B38" s="29">
        <v>2026001842</v>
      </c>
      <c r="C38" s="30" t="s">
        <v>27</v>
      </c>
      <c r="D38" s="30" t="s">
        <v>22</v>
      </c>
      <c r="E38" s="31">
        <v>-335.27</v>
      </c>
      <c r="F38" s="29" t="s">
        <v>23</v>
      </c>
      <c r="G38" s="32" t="s">
        <v>70</v>
      </c>
    </row>
    <row r="39" spans="1:7" x14ac:dyDescent="0.25">
      <c r="A39" s="33">
        <v>31</v>
      </c>
      <c r="B39" s="29"/>
      <c r="C39" s="30" t="s">
        <v>28</v>
      </c>
      <c r="D39" s="30" t="s">
        <v>22</v>
      </c>
      <c r="E39" s="31">
        <v>-698.12</v>
      </c>
      <c r="F39" s="29" t="s">
        <v>33</v>
      </c>
      <c r="G39" s="32" t="s">
        <v>70</v>
      </c>
    </row>
    <row r="40" spans="1:7" x14ac:dyDescent="0.25">
      <c r="A40" s="33">
        <v>32</v>
      </c>
      <c r="B40" s="29"/>
      <c r="C40" s="30" t="s">
        <v>28</v>
      </c>
      <c r="D40" s="30" t="s">
        <v>22</v>
      </c>
      <c r="E40" s="31">
        <v>-1141.1500000000001</v>
      </c>
      <c r="F40" s="29" t="s">
        <v>33</v>
      </c>
      <c r="G40" s="32" t="s">
        <v>70</v>
      </c>
    </row>
    <row r="41" spans="1:7" x14ac:dyDescent="0.25">
      <c r="A41" s="33">
        <v>33</v>
      </c>
      <c r="B41" s="29"/>
      <c r="C41" s="30" t="s">
        <v>28</v>
      </c>
      <c r="D41" s="30" t="s">
        <v>22</v>
      </c>
      <c r="E41" s="31">
        <v>-387.55</v>
      </c>
      <c r="F41" s="29" t="s">
        <v>33</v>
      </c>
      <c r="G41" s="32" t="s">
        <v>70</v>
      </c>
    </row>
    <row r="42" spans="1:7" x14ac:dyDescent="0.25">
      <c r="A42" s="33">
        <v>34</v>
      </c>
      <c r="B42" s="29">
        <v>166030</v>
      </c>
      <c r="C42" s="30" t="s">
        <v>43</v>
      </c>
      <c r="D42" s="30" t="s">
        <v>44</v>
      </c>
      <c r="E42" s="31">
        <v>-133.51</v>
      </c>
      <c r="F42" s="29" t="s">
        <v>33</v>
      </c>
      <c r="G42" s="32" t="s">
        <v>70</v>
      </c>
    </row>
    <row r="43" spans="1:7" x14ac:dyDescent="0.25">
      <c r="A43" s="33">
        <v>35</v>
      </c>
      <c r="B43" s="29"/>
      <c r="C43" s="30" t="s">
        <v>30</v>
      </c>
      <c r="D43" s="30" t="s">
        <v>22</v>
      </c>
      <c r="E43" s="31">
        <v>-25.34</v>
      </c>
      <c r="F43" s="29" t="s">
        <v>29</v>
      </c>
      <c r="G43" s="32" t="s">
        <v>70</v>
      </c>
    </row>
    <row r="44" spans="1:7" x14ac:dyDescent="0.25">
      <c r="A44" s="33">
        <v>36</v>
      </c>
      <c r="B44" s="29"/>
      <c r="C44" s="30" t="s">
        <v>31</v>
      </c>
      <c r="D44" s="30" t="s">
        <v>22</v>
      </c>
      <c r="E44" s="31">
        <v>-980.73</v>
      </c>
      <c r="F44" s="29" t="s">
        <v>29</v>
      </c>
      <c r="G44" s="32" t="s">
        <v>70</v>
      </c>
    </row>
    <row r="45" spans="1:7" x14ac:dyDescent="0.25">
      <c r="A45" s="33">
        <v>37</v>
      </c>
      <c r="B45" s="29">
        <v>184588</v>
      </c>
      <c r="C45" s="30" t="s">
        <v>8</v>
      </c>
      <c r="D45" s="30" t="s">
        <v>47</v>
      </c>
      <c r="E45" s="31">
        <v>-3598.56</v>
      </c>
      <c r="F45" s="29" t="s">
        <v>20</v>
      </c>
      <c r="G45" s="32" t="s">
        <v>70</v>
      </c>
    </row>
    <row r="46" spans="1:7" x14ac:dyDescent="0.25">
      <c r="A46" s="33">
        <v>38</v>
      </c>
      <c r="B46" s="29">
        <v>3545</v>
      </c>
      <c r="C46" s="30" t="s">
        <v>8</v>
      </c>
      <c r="D46" s="30" t="s">
        <v>71</v>
      </c>
      <c r="E46" s="31">
        <v>-3100</v>
      </c>
      <c r="F46" s="29" t="s">
        <v>20</v>
      </c>
      <c r="G46" s="32" t="s">
        <v>72</v>
      </c>
    </row>
    <row r="47" spans="1:7" x14ac:dyDescent="0.25">
      <c r="A47" s="33">
        <v>39</v>
      </c>
      <c r="B47" s="29">
        <v>379853</v>
      </c>
      <c r="C47" s="30" t="s">
        <v>41</v>
      </c>
      <c r="D47" s="30" t="s">
        <v>48</v>
      </c>
      <c r="E47" s="31">
        <v>-2615.48</v>
      </c>
      <c r="F47" s="29" t="s">
        <v>20</v>
      </c>
      <c r="G47" s="32" t="s">
        <v>72</v>
      </c>
    </row>
    <row r="48" spans="1:7" x14ac:dyDescent="0.25">
      <c r="A48" s="33">
        <v>40</v>
      </c>
      <c r="B48" s="29">
        <v>1748341</v>
      </c>
      <c r="C48" s="30" t="s">
        <v>8</v>
      </c>
      <c r="D48" s="30" t="s">
        <v>73</v>
      </c>
      <c r="E48" s="31">
        <v>-4819.63</v>
      </c>
      <c r="F48" s="29" t="s">
        <v>20</v>
      </c>
      <c r="G48" s="32" t="s">
        <v>74</v>
      </c>
    </row>
    <row r="49" spans="1:9" x14ac:dyDescent="0.25">
      <c r="A49" s="33">
        <v>41</v>
      </c>
      <c r="B49" s="29">
        <v>141375</v>
      </c>
      <c r="C49" s="30" t="s">
        <v>8</v>
      </c>
      <c r="D49" s="30" t="s">
        <v>75</v>
      </c>
      <c r="E49" s="31">
        <v>-27000</v>
      </c>
      <c r="F49" s="29" t="s">
        <v>20</v>
      </c>
      <c r="G49" s="32" t="s">
        <v>76</v>
      </c>
    </row>
    <row r="50" spans="1:9" x14ac:dyDescent="0.25">
      <c r="A50" s="33">
        <v>42</v>
      </c>
      <c r="B50" s="29">
        <v>4360</v>
      </c>
      <c r="C50" s="30" t="s">
        <v>10</v>
      </c>
      <c r="D50" s="30" t="s">
        <v>77</v>
      </c>
      <c r="E50" s="31">
        <v>-60000</v>
      </c>
      <c r="F50" s="29" t="s">
        <v>19</v>
      </c>
      <c r="G50" s="32" t="s">
        <v>78</v>
      </c>
    </row>
    <row r="51" spans="1:9" x14ac:dyDescent="0.25">
      <c r="A51" s="33">
        <v>43</v>
      </c>
      <c r="B51" s="29">
        <v>5120250200</v>
      </c>
      <c r="C51" s="30" t="s">
        <v>79</v>
      </c>
      <c r="D51" s="30" t="s">
        <v>15</v>
      </c>
      <c r="E51" s="31">
        <v>-154.22999999999999</v>
      </c>
      <c r="F51" s="29" t="s">
        <v>80</v>
      </c>
      <c r="G51" s="32" t="s">
        <v>81</v>
      </c>
    </row>
    <row r="52" spans="1:9" x14ac:dyDescent="0.25">
      <c r="A52" s="33">
        <v>44</v>
      </c>
      <c r="B52" s="29">
        <v>642</v>
      </c>
      <c r="C52" s="30" t="s">
        <v>45</v>
      </c>
      <c r="D52" s="30" t="s">
        <v>46</v>
      </c>
      <c r="E52" s="31">
        <v>-39000</v>
      </c>
      <c r="F52" s="29" t="s">
        <v>21</v>
      </c>
      <c r="G52" s="32" t="s">
        <v>82</v>
      </c>
    </row>
    <row r="53" spans="1:9" ht="15.75" thickBot="1" x14ac:dyDescent="0.3">
      <c r="A53" s="33">
        <v>45</v>
      </c>
      <c r="B53" s="29">
        <v>12248</v>
      </c>
      <c r="C53" s="30" t="s">
        <v>7</v>
      </c>
      <c r="D53" s="30" t="s">
        <v>37</v>
      </c>
      <c r="E53" s="31">
        <v>-1157.3599999999999</v>
      </c>
      <c r="F53" s="29" t="s">
        <v>20</v>
      </c>
      <c r="G53" s="32" t="s">
        <v>83</v>
      </c>
    </row>
    <row r="54" spans="1:9" s="4" customFormat="1" ht="26.45" customHeight="1" thickBot="1" x14ac:dyDescent="0.3">
      <c r="A54" s="44" t="s">
        <v>13</v>
      </c>
      <c r="B54" s="45"/>
      <c r="C54" s="45"/>
      <c r="D54" s="46"/>
      <c r="E54" s="27">
        <f>SUM(E9:E53)</f>
        <v>-414723.64999999997</v>
      </c>
      <c r="F54" s="28"/>
      <c r="G54" s="16"/>
      <c r="I54" s="17"/>
    </row>
  </sheetData>
  <mergeCells count="8">
    <mergeCell ref="A1:G1"/>
    <mergeCell ref="A54:D54"/>
    <mergeCell ref="A2:G2"/>
    <mergeCell ref="A3:G3"/>
    <mergeCell ref="H3:I3"/>
    <mergeCell ref="A4:G4"/>
    <mergeCell ref="H4:I4"/>
    <mergeCell ref="A6:G6"/>
  </mergeCells>
  <printOptions horizontalCentered="1"/>
  <pageMargins left="0.43307086614173229" right="0.43307086614173229" top="0.59055118110236227" bottom="0.59055118110236227" header="0.31496062992125984" footer="0.11811023622047245"/>
  <pageSetup paperSize="9" scale="72" orientation="landscape" r:id="rId1"/>
  <headerFooter>
    <oddFooter>&amp;C&amp;"Arial,Normal"&amp;8Página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9A8B5-A522-4A91-A9A4-B0E8F7E10A48}"/>
</file>

<file path=customXml/itemProps2.xml><?xml version="1.0" encoding="utf-8"?>
<ds:datastoreItem xmlns:ds="http://schemas.openxmlformats.org/officeDocument/2006/customXml" ds:itemID="{103B44A7-E60D-41FA-82DC-A9FB11D250E0}"/>
</file>

<file path=customXml/itemProps3.xml><?xml version="1.0" encoding="utf-8"?>
<ds:datastoreItem xmlns:ds="http://schemas.openxmlformats.org/officeDocument/2006/customXml" ds:itemID="{737E631B-ACDF-4F5B-A499-07BD10D4F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RELAÇÃO PAGTOS</vt:lpstr>
      <vt:lpstr>'RELAÇÃO PAGTOS'!Area_de_impressao</vt:lpstr>
      <vt:lpstr>'RELAÇÃO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Rodrigo de Oliveira Chiaradia</cp:lastModifiedBy>
  <cp:lastPrinted>2026-08-11T19:06:55Z</cp:lastPrinted>
  <dcterms:created xsi:type="dcterms:W3CDTF">2023-05-10T13:20:03Z</dcterms:created>
  <dcterms:modified xsi:type="dcterms:W3CDTF">2026-08-11T20:30:12Z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